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A1418_Publi\OIB\01_Partie_Collecte\01_OIB\05_Documentation_de_reference\01_Notice_explicative_déclarants\"/>
    </mc:Choice>
  </mc:AlternateContent>
  <bookViews>
    <workbookView xWindow="12360" yWindow="105" windowWidth="12735" windowHeight="11835" tabRatio="770"/>
  </bookViews>
  <sheets>
    <sheet name="Questionnaire OIB" sheetId="1" r:id="rId1"/>
    <sheet name="Data" sheetId="6" r:id="rId2"/>
  </sheets>
  <definedNames>
    <definedName name="_xlnm._FilterDatabase" localSheetId="0" hidden="1">'Questionnaire OIB'!#REF!</definedName>
    <definedName name="_xlnm.Print_Area" localSheetId="0">'Questionnaire OIB'!$A$3:$D$41</definedName>
  </definedNames>
  <calcPr calcId="162913"/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" i="6"/>
  <c r="A11" i="6" l="1"/>
  <c r="D11" i="6"/>
  <c r="D2" i="6" l="1"/>
  <c r="D21" i="6" l="1"/>
  <c r="D20" i="6"/>
  <c r="D19" i="6"/>
  <c r="D18" i="6"/>
  <c r="D17" i="6"/>
  <c r="D16" i="6"/>
  <c r="D15" i="6"/>
  <c r="D14" i="6"/>
  <c r="D13" i="6"/>
  <c r="D12" i="6"/>
  <c r="D10" i="6"/>
  <c r="D9" i="6"/>
  <c r="D8" i="6"/>
  <c r="D7" i="6"/>
  <c r="D6" i="6"/>
  <c r="D5" i="6"/>
  <c r="D4" i="6"/>
  <c r="D3" i="6"/>
  <c r="A12" i="6" l="1"/>
  <c r="A20" i="6" l="1"/>
  <c r="A19" i="6"/>
  <c r="A7" i="6" l="1"/>
  <c r="A8" i="6" l="1"/>
  <c r="A21" i="6"/>
  <c r="A13" i="6"/>
  <c r="A10" i="6"/>
  <c r="A18" i="6"/>
  <c r="A17" i="6"/>
  <c r="A16" i="6"/>
  <c r="A15" i="6"/>
  <c r="A14" i="6"/>
  <c r="A9" i="6"/>
  <c r="A6" i="6"/>
  <c r="A5" i="6"/>
  <c r="A4" i="6"/>
  <c r="A3" i="6"/>
  <c r="A2" i="6"/>
</calcChain>
</file>

<file path=xl/sharedStrings.xml><?xml version="1.0" encoding="utf-8"?>
<sst xmlns="http://schemas.openxmlformats.org/spreadsheetml/2006/main" count="78" uniqueCount="50">
  <si>
    <t>indicateur</t>
  </si>
  <si>
    <t>2_1_0</t>
  </si>
  <si>
    <t>2_2_0</t>
  </si>
  <si>
    <t>2_4_0</t>
  </si>
  <si>
    <t>question</t>
  </si>
  <si>
    <t>3_1_0</t>
  </si>
  <si>
    <t>3_2_0</t>
  </si>
  <si>
    <t>3_3_0</t>
  </si>
  <si>
    <t>3_4_0</t>
  </si>
  <si>
    <t>4_1_0</t>
  </si>
  <si>
    <t>4_2_0</t>
  </si>
  <si>
    <t>4_4_0</t>
  </si>
  <si>
    <t>4_3_0</t>
  </si>
  <si>
    <t>CIB</t>
  </si>
  <si>
    <t>Observatoire de l'inclusion bancaire</t>
  </si>
  <si>
    <t>Échéance</t>
  </si>
  <si>
    <t>Nom de l'établissement déclarant</t>
  </si>
  <si>
    <t>Nombre de clients au dernier jour du trimestre</t>
  </si>
  <si>
    <t>Nombre de comptes au dernier jour du trimestre</t>
  </si>
  <si>
    <t>Nombre de comptes ayant bénéficié du plafonnement des frais d’incident au moins une fois sur le trimestre</t>
  </si>
  <si>
    <t>1_1_0</t>
  </si>
  <si>
    <t>1_2_0</t>
  </si>
  <si>
    <t>1_3_0</t>
  </si>
  <si>
    <t>Indicateurs à renseigner aux T1, T2, T3 ou T4, portant sur le trimestre</t>
  </si>
  <si>
    <t>XXXXX</t>
  </si>
  <si>
    <t>Nom</t>
  </si>
  <si>
    <t xml:space="preserve">          dont identifiés au titre du FCC et surendettement</t>
  </si>
  <si>
    <t>Nombre trimestriel de souscriptions d’offres spécifiques</t>
  </si>
  <si>
    <t>Nombre trimestriel de fermetures d’offres spécifiques</t>
  </si>
  <si>
    <t>Nombre de comptes ayant enregistré au moins un découvert durant le trimestre</t>
  </si>
  <si>
    <t>Nombre de clients détectés dans le trimestre</t>
  </si>
  <si>
    <t>Montant moyen trimestriel des frais d'incident</t>
  </si>
  <si>
    <t>I. Nombre de personnes en situation de fragilité financière</t>
  </si>
  <si>
    <t>II. Nombre de bénéficiaires de l'offre spécifique</t>
  </si>
  <si>
    <t>3_5_0</t>
  </si>
  <si>
    <t>1_2_1</t>
  </si>
  <si>
    <t>1_2_2</t>
  </si>
  <si>
    <t>1_2_3</t>
  </si>
  <si>
    <t>1_2_4</t>
  </si>
  <si>
    <t>IV. Informations sur le fonctionnement des comptes des bénéficiaires de l'offre spécifique au dernier jour du trimestre</t>
  </si>
  <si>
    <t>Nombre trimestriel de comptes facturés de frais d’incident au moins une fois sur le trimestre</t>
  </si>
  <si>
    <t>2_3_0</t>
  </si>
  <si>
    <t xml:space="preserve">          dont identifiés en raison des critères relatifs aux 5 incidents de paiement facturés sur un mois et les ressources portées au crédit du compte, sans être inclus dans le 1_2_1</t>
  </si>
  <si>
    <t>Montant mensuel du plafonnement des frais d’incident</t>
  </si>
  <si>
    <t>III. Informations sur le fonctionnement des comptes des personnes en situation de fragilité financière au dernier jour du trimestre</t>
  </si>
  <si>
    <t>Ci-après, sont dénommées :
- "personnes en situation de fragilité financière", les clients personnes physiques agissant à des fins non-professionnelles identifiés comme fragiles financièrement au sens de l'article R. 312-4-3 du code monétaire et financier ;
- "bénéficiaires de l'offre spécifique", les personnes en situation de fragilité financière ayant souscrit à l'offre prévue à l'article R. 312-4-3 du code monétaire et financier.
La population des établissements assujettis à la collecte trimestrielle sera définie annuellement en fonction du nombre de personnes en situation de fragilité financière déclarées lors de la collecte annuelle N-2, tout établissement déclarant plus de 20 000 personnes y étant soumis.</t>
  </si>
  <si>
    <r>
      <t xml:space="preserve">Fichier à remettre complété au plus tard 45 jours après le dernier jour de l'échéance sous revue,
</t>
    </r>
    <r>
      <rPr>
        <b/>
        <sz val="12"/>
        <color theme="4" tint="-0.499984740745262"/>
        <rFont val="Calibri"/>
        <family val="2"/>
      </rPr>
      <t>au format "OIB_20AATX_CIB_[5 chiffres CIB].xlsx" à l'adresse 1418-OIB-UT@banque-france.fr</t>
    </r>
  </si>
  <si>
    <t>20AATX</t>
  </si>
  <si>
    <t xml:space="preserve">          dont identifiés en raison des critères relatifs aux incidents de paiement sur trois mois et les ressources portées au crédit du compte, sans être inclus dans le 1_2_1 et 1_2_2</t>
  </si>
  <si>
    <t xml:space="preserve">          dont identifiés en raison d'autres critères retenus par l'établissement, sans être inclus dans le 1_2_1, 1_2_2, et 1_2_3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</si>
</sst>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</font>
    <font>
      <sz val="12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right" vertical="center" wrapText="1"/>
      <protection locked="0"/>
    </xf>
    <xf numFmtId="165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166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4"/>
    <pageSetUpPr fitToPage="1"/>
  </sheetPr>
  <dimension ref="B1:D44"/>
  <sheetViews>
    <sheetView showGridLines="0" tabSelected="1" zoomScale="50" zoomScaleNormal="50" zoomScaleSheetLayoutView="50" workbookViewId="0">
      <selection activeCell="D6" sqref="D6"/>
    </sheetView>
  </sheetViews>
  <sheetFormatPr baseColWidth="10" defaultColWidth="15.7109375" defaultRowHeight="30" customHeight="1" x14ac:dyDescent="0.25"/>
  <cols>
    <col min="1" max="1" width="15.7109375" style="5"/>
    <col min="2" max="2" width="30.7109375" style="6" customWidth="1"/>
    <col min="3" max="3" width="150.7109375" style="6" customWidth="1"/>
    <col min="4" max="4" width="45.7109375" style="6" customWidth="1"/>
    <col min="5" max="16384" width="15.7109375" style="5"/>
  </cols>
  <sheetData>
    <row r="1" spans="2:4" ht="30" customHeight="1" x14ac:dyDescent="0.25">
      <c r="B1" s="10"/>
      <c r="C1" s="7"/>
      <c r="D1" s="7"/>
    </row>
    <row r="2" spans="2:4" ht="30" customHeight="1" x14ac:dyDescent="0.25">
      <c r="B2" s="10"/>
      <c r="C2" s="7"/>
      <c r="D2" s="7"/>
    </row>
    <row r="3" spans="2:4" ht="30" customHeight="1" x14ac:dyDescent="0.25">
      <c r="B3" s="38" t="s">
        <v>14</v>
      </c>
      <c r="C3" s="39"/>
      <c r="D3" s="40"/>
    </row>
    <row r="4" spans="2:4" ht="30" customHeight="1" x14ac:dyDescent="0.25">
      <c r="B4" s="41" t="s">
        <v>46</v>
      </c>
      <c r="C4" s="42"/>
      <c r="D4" s="43"/>
    </row>
    <row r="5" spans="2:4" ht="30" customHeight="1" x14ac:dyDescent="0.25">
      <c r="B5" s="10"/>
      <c r="C5" s="7"/>
      <c r="D5" s="7"/>
    </row>
    <row r="6" spans="2:4" ht="30" customHeight="1" x14ac:dyDescent="0.25">
      <c r="B6" s="11"/>
      <c r="C6" s="12" t="s">
        <v>16</v>
      </c>
      <c r="D6" s="26" t="s">
        <v>25</v>
      </c>
    </row>
    <row r="7" spans="2:4" ht="30" customHeight="1" x14ac:dyDescent="0.25">
      <c r="B7" s="11"/>
      <c r="C7" s="12" t="s">
        <v>13</v>
      </c>
      <c r="D7" s="26" t="s">
        <v>24</v>
      </c>
    </row>
    <row r="8" spans="2:4" ht="30" customHeight="1" x14ac:dyDescent="0.25">
      <c r="B8" s="11"/>
      <c r="C8" s="12" t="s">
        <v>15</v>
      </c>
      <c r="D8" s="26" t="s">
        <v>47</v>
      </c>
    </row>
    <row r="9" spans="2:4" ht="30" customHeight="1" x14ac:dyDescent="0.25">
      <c r="B9" s="13"/>
      <c r="C9" s="14"/>
      <c r="D9" s="14"/>
    </row>
    <row r="10" spans="2:4" ht="30" customHeight="1" x14ac:dyDescent="0.25">
      <c r="B10" s="29" t="s">
        <v>45</v>
      </c>
      <c r="C10" s="30"/>
      <c r="D10" s="31"/>
    </row>
    <row r="11" spans="2:4" ht="30" customHeight="1" x14ac:dyDescent="0.25">
      <c r="B11" s="32"/>
      <c r="C11" s="33"/>
      <c r="D11" s="34"/>
    </row>
    <row r="12" spans="2:4" ht="30" customHeight="1" x14ac:dyDescent="0.25">
      <c r="B12" s="32"/>
      <c r="C12" s="33"/>
      <c r="D12" s="34"/>
    </row>
    <row r="13" spans="2:4" ht="30" customHeight="1" x14ac:dyDescent="0.25">
      <c r="B13" s="35"/>
      <c r="C13" s="36"/>
      <c r="D13" s="37"/>
    </row>
    <row r="16" spans="2:4" ht="30" customHeight="1" x14ac:dyDescent="0.25">
      <c r="B16" s="9"/>
      <c r="C16" s="15" t="s">
        <v>23</v>
      </c>
      <c r="D16" s="9"/>
    </row>
    <row r="18" spans="2:4" ht="30" customHeight="1" x14ac:dyDescent="0.25">
      <c r="B18" s="16"/>
      <c r="C18" s="17" t="s">
        <v>32</v>
      </c>
      <c r="D18" s="18"/>
    </row>
    <row r="19" spans="2:4" ht="30" customHeight="1" x14ac:dyDescent="0.25">
      <c r="B19" s="19" t="s">
        <v>20</v>
      </c>
      <c r="C19" s="20" t="s">
        <v>17</v>
      </c>
      <c r="D19" s="27">
        <v>0</v>
      </c>
    </row>
    <row r="20" spans="2:4" ht="30" customHeight="1" x14ac:dyDescent="0.25">
      <c r="B20" s="19" t="s">
        <v>21</v>
      </c>
      <c r="C20" s="20" t="s">
        <v>30</v>
      </c>
      <c r="D20" s="27">
        <v>0</v>
      </c>
    </row>
    <row r="21" spans="2:4" ht="30" customHeight="1" x14ac:dyDescent="0.25">
      <c r="B21" s="21" t="s">
        <v>35</v>
      </c>
      <c r="C21" s="22" t="s">
        <v>26</v>
      </c>
      <c r="D21" s="27">
        <v>0</v>
      </c>
    </row>
    <row r="22" spans="2:4" ht="30" customHeight="1" x14ac:dyDescent="0.25">
      <c r="B22" s="21" t="s">
        <v>36</v>
      </c>
      <c r="C22" s="22" t="s">
        <v>42</v>
      </c>
      <c r="D22" s="27">
        <v>0</v>
      </c>
    </row>
    <row r="23" spans="2:4" ht="30" customHeight="1" x14ac:dyDescent="0.25">
      <c r="B23" s="21" t="s">
        <v>37</v>
      </c>
      <c r="C23" s="22" t="s">
        <v>48</v>
      </c>
      <c r="D23" s="27">
        <v>0</v>
      </c>
    </row>
    <row r="24" spans="2:4" ht="30" customHeight="1" x14ac:dyDescent="0.25">
      <c r="B24" s="21" t="s">
        <v>38</v>
      </c>
      <c r="C24" s="22" t="s">
        <v>49</v>
      </c>
      <c r="D24" s="27">
        <v>0</v>
      </c>
    </row>
    <row r="25" spans="2:4" ht="30" customHeight="1" x14ac:dyDescent="0.25">
      <c r="B25" s="21" t="s">
        <v>22</v>
      </c>
      <c r="C25" s="23" t="s">
        <v>18</v>
      </c>
      <c r="D25" s="27">
        <v>0</v>
      </c>
    </row>
    <row r="27" spans="2:4" ht="30" customHeight="1" x14ac:dyDescent="0.25">
      <c r="B27" s="16"/>
      <c r="C27" s="17" t="s">
        <v>33</v>
      </c>
      <c r="D27" s="18"/>
    </row>
    <row r="28" spans="2:4" ht="30" customHeight="1" x14ac:dyDescent="0.25">
      <c r="B28" s="19" t="s">
        <v>1</v>
      </c>
      <c r="C28" s="20" t="s">
        <v>17</v>
      </c>
      <c r="D28" s="27">
        <v>0</v>
      </c>
    </row>
    <row r="29" spans="2:4" ht="30" customHeight="1" x14ac:dyDescent="0.25">
      <c r="B29" s="21" t="s">
        <v>2</v>
      </c>
      <c r="C29" s="23" t="s">
        <v>18</v>
      </c>
      <c r="D29" s="27">
        <v>0</v>
      </c>
    </row>
    <row r="30" spans="2:4" ht="30" customHeight="1" x14ac:dyDescent="0.25">
      <c r="B30" s="21" t="s">
        <v>41</v>
      </c>
      <c r="C30" s="23" t="s">
        <v>27</v>
      </c>
      <c r="D30" s="27">
        <v>0</v>
      </c>
    </row>
    <row r="31" spans="2:4" ht="30" customHeight="1" x14ac:dyDescent="0.25">
      <c r="B31" s="21" t="s">
        <v>3</v>
      </c>
      <c r="C31" s="23" t="s">
        <v>28</v>
      </c>
      <c r="D31" s="27">
        <v>0</v>
      </c>
    </row>
    <row r="32" spans="2:4" ht="30" customHeight="1" x14ac:dyDescent="0.25">
      <c r="B32" s="24"/>
      <c r="C32" s="8"/>
      <c r="D32" s="8"/>
    </row>
    <row r="33" spans="2:4" ht="30" customHeight="1" x14ac:dyDescent="0.25">
      <c r="B33" s="16"/>
      <c r="C33" s="17" t="s">
        <v>44</v>
      </c>
      <c r="D33" s="18"/>
    </row>
    <row r="34" spans="2:4" ht="30" customHeight="1" x14ac:dyDescent="0.25">
      <c r="B34" s="25" t="s">
        <v>5</v>
      </c>
      <c r="C34" s="23" t="s">
        <v>31</v>
      </c>
      <c r="D34" s="28">
        <v>0</v>
      </c>
    </row>
    <row r="35" spans="2:4" ht="30" customHeight="1" x14ac:dyDescent="0.25">
      <c r="B35" s="21" t="s">
        <v>6</v>
      </c>
      <c r="C35" s="23" t="s">
        <v>43</v>
      </c>
      <c r="D35" s="28">
        <v>0</v>
      </c>
    </row>
    <row r="36" spans="2:4" ht="30" customHeight="1" x14ac:dyDescent="0.25">
      <c r="B36" s="21" t="s">
        <v>7</v>
      </c>
      <c r="C36" s="23" t="s">
        <v>40</v>
      </c>
      <c r="D36" s="27">
        <v>0</v>
      </c>
    </row>
    <row r="37" spans="2:4" ht="30" customHeight="1" x14ac:dyDescent="0.25">
      <c r="B37" s="21" t="s">
        <v>8</v>
      </c>
      <c r="C37" s="23" t="s">
        <v>19</v>
      </c>
      <c r="D37" s="27">
        <v>0</v>
      </c>
    </row>
    <row r="38" spans="2:4" ht="30" customHeight="1" x14ac:dyDescent="0.25">
      <c r="B38" s="21" t="s">
        <v>34</v>
      </c>
      <c r="C38" s="23" t="s">
        <v>29</v>
      </c>
      <c r="D38" s="27">
        <v>0</v>
      </c>
    </row>
    <row r="40" spans="2:4" ht="30" customHeight="1" x14ac:dyDescent="0.25">
      <c r="B40" s="16"/>
      <c r="C40" s="17" t="s">
        <v>39</v>
      </c>
      <c r="D40" s="18"/>
    </row>
    <row r="41" spans="2:4" ht="30" customHeight="1" x14ac:dyDescent="0.25">
      <c r="B41" s="25" t="s">
        <v>9</v>
      </c>
      <c r="C41" s="23" t="s">
        <v>31</v>
      </c>
      <c r="D41" s="28">
        <v>0</v>
      </c>
    </row>
    <row r="42" spans="2:4" ht="30" customHeight="1" x14ac:dyDescent="0.25">
      <c r="B42" s="21" t="s">
        <v>10</v>
      </c>
      <c r="C42" s="23" t="s">
        <v>43</v>
      </c>
      <c r="D42" s="28">
        <v>0</v>
      </c>
    </row>
    <row r="43" spans="2:4" ht="30" customHeight="1" x14ac:dyDescent="0.25">
      <c r="B43" s="21" t="s">
        <v>12</v>
      </c>
      <c r="C43" s="23" t="s">
        <v>40</v>
      </c>
      <c r="D43" s="27">
        <v>0</v>
      </c>
    </row>
    <row r="44" spans="2:4" ht="30" customHeight="1" x14ac:dyDescent="0.25">
      <c r="B44" s="21" t="s">
        <v>11</v>
      </c>
      <c r="C44" s="23" t="s">
        <v>19</v>
      </c>
      <c r="D44" s="27">
        <v>0</v>
      </c>
    </row>
  </sheetData>
  <sheetProtection sheet="1" objects="1" scenarios="1" selectLockedCells="1"/>
  <mergeCells count="3">
    <mergeCell ref="B10:D13"/>
    <mergeCell ref="B3:D3"/>
    <mergeCell ref="B4:D4"/>
  </mergeCells>
  <pageMargins left="0.7" right="0.7" top="0.75" bottom="0.75" header="0.3" footer="0.3"/>
  <pageSetup paperSize="8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E21"/>
  <sheetViews>
    <sheetView showGridLines="0" workbookViewId="0"/>
  </sheetViews>
  <sheetFormatPr baseColWidth="10" defaultColWidth="11.42578125" defaultRowHeight="15" x14ac:dyDescent="0.25"/>
  <sheetData>
    <row r="1" spans="1:5" x14ac:dyDescent="0.25">
      <c r="A1" s="1" t="s">
        <v>13</v>
      </c>
      <c r="B1" s="1" t="s">
        <v>15</v>
      </c>
      <c r="C1" s="1" t="s">
        <v>4</v>
      </c>
      <c r="D1" s="1" t="s">
        <v>0</v>
      </c>
      <c r="E1" s="2"/>
    </row>
    <row r="2" spans="1:5" x14ac:dyDescent="0.25">
      <c r="A2" s="1" t="str">
        <f>'Questionnaire OIB'!$D$7</f>
        <v>XXXXX</v>
      </c>
      <c r="B2" s="1" t="str">
        <f>'Questionnaire OIB'!$D$8</f>
        <v>20AATX</v>
      </c>
      <c r="C2" s="3" t="s">
        <v>20</v>
      </c>
      <c r="D2" s="1">
        <f>VLOOKUP($C2,'Questionnaire OIB'!$B$18:$D$44,3,FALSE)</f>
        <v>0</v>
      </c>
    </row>
    <row r="3" spans="1:5" x14ac:dyDescent="0.25">
      <c r="A3" s="1" t="str">
        <f>'Questionnaire OIB'!$D$7</f>
        <v>XXXXX</v>
      </c>
      <c r="B3" s="1" t="str">
        <f>'Questionnaire OIB'!$D$8</f>
        <v>20AATX</v>
      </c>
      <c r="C3" s="3" t="s">
        <v>21</v>
      </c>
      <c r="D3" s="1">
        <f>VLOOKUP($C3,'Questionnaire OIB'!$B$18:$D$44,3,FALSE)</f>
        <v>0</v>
      </c>
    </row>
    <row r="4" spans="1:5" x14ac:dyDescent="0.25">
      <c r="A4" s="1" t="str">
        <f>'Questionnaire OIB'!$D$7</f>
        <v>XXXXX</v>
      </c>
      <c r="B4" s="1" t="str">
        <f>'Questionnaire OIB'!$D$8</f>
        <v>20AATX</v>
      </c>
      <c r="C4" s="3" t="s">
        <v>35</v>
      </c>
      <c r="D4" s="1">
        <f>VLOOKUP($C4,'Questionnaire OIB'!$B$18:$D$44,3,FALSE)</f>
        <v>0</v>
      </c>
    </row>
    <row r="5" spans="1:5" x14ac:dyDescent="0.25">
      <c r="A5" s="1" t="str">
        <f>'Questionnaire OIB'!$D$7</f>
        <v>XXXXX</v>
      </c>
      <c r="B5" s="1" t="str">
        <f>'Questionnaire OIB'!$D$8</f>
        <v>20AATX</v>
      </c>
      <c r="C5" s="4" t="s">
        <v>36</v>
      </c>
      <c r="D5" s="1">
        <f>VLOOKUP($C5,'Questionnaire OIB'!$B$18:$D$44,3,FALSE)</f>
        <v>0</v>
      </c>
    </row>
    <row r="6" spans="1:5" x14ac:dyDescent="0.25">
      <c r="A6" s="1" t="str">
        <f>'Questionnaire OIB'!$D$7</f>
        <v>XXXXX</v>
      </c>
      <c r="B6" s="1" t="str">
        <f>'Questionnaire OIB'!$D$8</f>
        <v>20AATX</v>
      </c>
      <c r="C6" s="4" t="s">
        <v>37</v>
      </c>
      <c r="D6" s="1">
        <f>VLOOKUP($C6,'Questionnaire OIB'!$B$18:$D$44,3,FALSE)</f>
        <v>0</v>
      </c>
    </row>
    <row r="7" spans="1:5" x14ac:dyDescent="0.25">
      <c r="A7" s="1" t="str">
        <f>'Questionnaire OIB'!$D$7</f>
        <v>XXXXX</v>
      </c>
      <c r="B7" s="1" t="str">
        <f>'Questionnaire OIB'!$D$8</f>
        <v>20AATX</v>
      </c>
      <c r="C7" s="4" t="s">
        <v>38</v>
      </c>
      <c r="D7" s="1">
        <f>VLOOKUP($C7,'Questionnaire OIB'!$B$18:$D$44,3,FALSE)</f>
        <v>0</v>
      </c>
    </row>
    <row r="8" spans="1:5" x14ac:dyDescent="0.25">
      <c r="A8" s="1" t="str">
        <f>'Questionnaire OIB'!$D$7</f>
        <v>XXXXX</v>
      </c>
      <c r="B8" s="1" t="str">
        <f>'Questionnaire OIB'!$D$8</f>
        <v>20AATX</v>
      </c>
      <c r="C8" s="4" t="s">
        <v>22</v>
      </c>
      <c r="D8" s="1">
        <f>VLOOKUP($C8,'Questionnaire OIB'!$B$18:$D$44,3,FALSE)</f>
        <v>0</v>
      </c>
    </row>
    <row r="9" spans="1:5" x14ac:dyDescent="0.25">
      <c r="A9" s="1" t="str">
        <f>'Questionnaire OIB'!$D$7</f>
        <v>XXXXX</v>
      </c>
      <c r="B9" s="1" t="str">
        <f>'Questionnaire OIB'!$D$8</f>
        <v>20AATX</v>
      </c>
      <c r="C9" s="4" t="s">
        <v>1</v>
      </c>
      <c r="D9" s="1">
        <f>VLOOKUP($C9,'Questionnaire OIB'!$B$18:$D$44,3,FALSE)</f>
        <v>0</v>
      </c>
    </row>
    <row r="10" spans="1:5" x14ac:dyDescent="0.25">
      <c r="A10" s="1" t="str">
        <f>'Questionnaire OIB'!$D$7</f>
        <v>XXXXX</v>
      </c>
      <c r="B10" s="1" t="str">
        <f>'Questionnaire OIB'!$D$8</f>
        <v>20AATX</v>
      </c>
      <c r="C10" s="4" t="s">
        <v>2</v>
      </c>
      <c r="D10" s="1">
        <f>VLOOKUP($C10,'Questionnaire OIB'!$B$18:$D$44,3,FALSE)</f>
        <v>0</v>
      </c>
    </row>
    <row r="11" spans="1:5" x14ac:dyDescent="0.25">
      <c r="A11" s="1" t="str">
        <f>'Questionnaire OIB'!$D$7</f>
        <v>XXXXX</v>
      </c>
      <c r="B11" s="1" t="str">
        <f>'Questionnaire OIB'!$D$8</f>
        <v>20AATX</v>
      </c>
      <c r="C11" s="4" t="s">
        <v>41</v>
      </c>
      <c r="D11" s="1">
        <f>VLOOKUP($C11,'Questionnaire OIB'!$B$18:$D$44,3,FALSE)</f>
        <v>0</v>
      </c>
    </row>
    <row r="12" spans="1:5" x14ac:dyDescent="0.25">
      <c r="A12" s="1" t="str">
        <f>'Questionnaire OIB'!$D$7</f>
        <v>XXXXX</v>
      </c>
      <c r="B12" s="1" t="str">
        <f>'Questionnaire OIB'!$D$8</f>
        <v>20AATX</v>
      </c>
      <c r="C12" s="4" t="s">
        <v>3</v>
      </c>
      <c r="D12" s="1">
        <f>VLOOKUP($C12,'Questionnaire OIB'!$B$18:$D$44,3,FALSE)</f>
        <v>0</v>
      </c>
    </row>
    <row r="13" spans="1:5" x14ac:dyDescent="0.25">
      <c r="A13" s="1" t="str">
        <f>'Questionnaire OIB'!$D$7</f>
        <v>XXXXX</v>
      </c>
      <c r="B13" s="1" t="str">
        <f>'Questionnaire OIB'!$D$8</f>
        <v>20AATX</v>
      </c>
      <c r="C13" s="4" t="s">
        <v>5</v>
      </c>
      <c r="D13" s="1">
        <f>VLOOKUP($C13,'Questionnaire OIB'!$B$18:$D$44,3,FALSE)</f>
        <v>0</v>
      </c>
    </row>
    <row r="14" spans="1:5" x14ac:dyDescent="0.25">
      <c r="A14" s="1" t="str">
        <f>'Questionnaire OIB'!$D$7</f>
        <v>XXXXX</v>
      </c>
      <c r="B14" s="1" t="str">
        <f>'Questionnaire OIB'!$D$8</f>
        <v>20AATX</v>
      </c>
      <c r="C14" s="4" t="s">
        <v>6</v>
      </c>
      <c r="D14" s="1">
        <f>VLOOKUP($C14,'Questionnaire OIB'!$B$18:$D$44,3,FALSE)</f>
        <v>0</v>
      </c>
    </row>
    <row r="15" spans="1:5" x14ac:dyDescent="0.25">
      <c r="A15" s="1" t="str">
        <f>'Questionnaire OIB'!$D$7</f>
        <v>XXXXX</v>
      </c>
      <c r="B15" s="1" t="str">
        <f>'Questionnaire OIB'!$D$8</f>
        <v>20AATX</v>
      </c>
      <c r="C15" s="4" t="s">
        <v>7</v>
      </c>
      <c r="D15" s="1">
        <f>VLOOKUP($C15,'Questionnaire OIB'!$B$18:$D$44,3,FALSE)</f>
        <v>0</v>
      </c>
    </row>
    <row r="16" spans="1:5" x14ac:dyDescent="0.25">
      <c r="A16" s="1" t="str">
        <f>'Questionnaire OIB'!$D$7</f>
        <v>XXXXX</v>
      </c>
      <c r="B16" s="1" t="str">
        <f>'Questionnaire OIB'!$D$8</f>
        <v>20AATX</v>
      </c>
      <c r="C16" s="4" t="s">
        <v>8</v>
      </c>
      <c r="D16" s="1">
        <f>VLOOKUP($C16,'Questionnaire OIB'!$B$18:$D$44,3,FALSE)</f>
        <v>0</v>
      </c>
    </row>
    <row r="17" spans="1:4" x14ac:dyDescent="0.25">
      <c r="A17" s="1" t="str">
        <f>'Questionnaire OIB'!$D$7</f>
        <v>XXXXX</v>
      </c>
      <c r="B17" s="1" t="str">
        <f>'Questionnaire OIB'!$D$8</f>
        <v>20AATX</v>
      </c>
      <c r="C17" s="4" t="s">
        <v>34</v>
      </c>
      <c r="D17" s="1">
        <f>VLOOKUP($C17,'Questionnaire OIB'!$B$18:$D$44,3,FALSE)</f>
        <v>0</v>
      </c>
    </row>
    <row r="18" spans="1:4" x14ac:dyDescent="0.25">
      <c r="A18" s="1" t="str">
        <f>'Questionnaire OIB'!$D$7</f>
        <v>XXXXX</v>
      </c>
      <c r="B18" s="1" t="str">
        <f>'Questionnaire OIB'!$D$8</f>
        <v>20AATX</v>
      </c>
      <c r="C18" s="4" t="s">
        <v>9</v>
      </c>
      <c r="D18" s="1">
        <f>VLOOKUP($C18,'Questionnaire OIB'!$B$18:$D$44,3,FALSE)</f>
        <v>0</v>
      </c>
    </row>
    <row r="19" spans="1:4" x14ac:dyDescent="0.25">
      <c r="A19" s="1" t="str">
        <f>'Questionnaire OIB'!$D$7</f>
        <v>XXXXX</v>
      </c>
      <c r="B19" s="1" t="str">
        <f>'Questionnaire OIB'!$D$8</f>
        <v>20AATX</v>
      </c>
      <c r="C19" s="4" t="s">
        <v>10</v>
      </c>
      <c r="D19" s="1">
        <f>VLOOKUP($C19,'Questionnaire OIB'!$B$18:$D$44,3,FALSE)</f>
        <v>0</v>
      </c>
    </row>
    <row r="20" spans="1:4" x14ac:dyDescent="0.25">
      <c r="A20" s="1" t="str">
        <f>'Questionnaire OIB'!$D$7</f>
        <v>XXXXX</v>
      </c>
      <c r="B20" s="1" t="str">
        <f>'Questionnaire OIB'!$D$8</f>
        <v>20AATX</v>
      </c>
      <c r="C20" s="4" t="s">
        <v>12</v>
      </c>
      <c r="D20" s="1">
        <f>VLOOKUP($C20,'Questionnaire OIB'!$B$18:$D$44,3,FALSE)</f>
        <v>0</v>
      </c>
    </row>
    <row r="21" spans="1:4" x14ac:dyDescent="0.25">
      <c r="A21" s="1" t="str">
        <f>'Questionnaire OIB'!$D$7</f>
        <v>XXXXX</v>
      </c>
      <c r="B21" s="1" t="str">
        <f>'Questionnaire OIB'!$D$8</f>
        <v>20AATX</v>
      </c>
      <c r="C21" s="4" t="s">
        <v>11</v>
      </c>
      <c r="D21" s="1">
        <f>VLOOKUP($C21,'Questionnaire OIB'!$B$18:$D$44,3,FALSE)</f>
        <v>0</v>
      </c>
    </row>
  </sheetData>
  <sheetProtection selectLockedCells="1" selectUnlockedCells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Questionnaire OIB</vt:lpstr>
      <vt:lpstr>Data</vt:lpstr>
      <vt:lpstr>'Questionnaire OIB'!Zone_d_impression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DEMUYNCK</dc:creator>
  <cp:lastModifiedBy>BOILLON Christophe (UA 1418)</cp:lastModifiedBy>
  <cp:lastPrinted>2020-06-03T10:08:03Z</cp:lastPrinted>
  <dcterms:created xsi:type="dcterms:W3CDTF">2015-10-30T09:43:25Z</dcterms:created>
  <dcterms:modified xsi:type="dcterms:W3CDTF">2020-09-29T09:51:44Z</dcterms:modified>
</cp:coreProperties>
</file>